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yel\Downloads\"/>
    </mc:Choice>
  </mc:AlternateContent>
  <xr:revisionPtr revIDLastSave="0" documentId="8_{35AE913F-5890-48E7-BA19-3B00516C4281}" xr6:coauthVersionLast="47" xr6:coauthVersionMax="47" xr10:uidLastSave="{00000000-0000-0000-0000-000000000000}"/>
  <bookViews>
    <workbookView xWindow="38280" yWindow="-60" windowWidth="29040" windowHeight="15720" xr2:uid="{00000000-000D-0000-FFFF-FFFF00000000}"/>
  </bookViews>
  <sheets>
    <sheet name="Skattefrie satser fra 01.01.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5" l="1"/>
  <c r="J50" i="15"/>
  <c r="G50" i="15"/>
  <c r="D50" i="15"/>
  <c r="I49" i="15"/>
  <c r="F49" i="15"/>
  <c r="I48" i="15"/>
  <c r="F48" i="15"/>
  <c r="I47" i="15"/>
  <c r="F47" i="15"/>
  <c r="I46" i="15"/>
  <c r="F46" i="15"/>
  <c r="I45" i="15"/>
  <c r="F45" i="15"/>
  <c r="I44" i="15"/>
  <c r="F44" i="15"/>
  <c r="I43" i="15"/>
  <c r="F43" i="15"/>
  <c r="I42" i="15"/>
  <c r="F42" i="15"/>
  <c r="I41" i="15"/>
  <c r="F41" i="15"/>
  <c r="I40" i="15"/>
  <c r="F40" i="15"/>
  <c r="I39" i="15"/>
  <c r="F39" i="15"/>
  <c r="I38" i="15"/>
  <c r="F38" i="15"/>
  <c r="I37" i="15"/>
  <c r="F37" i="15"/>
  <c r="I36" i="15"/>
  <c r="F36" i="15"/>
  <c r="I35" i="15"/>
  <c r="F35" i="15"/>
  <c r="I34" i="15"/>
  <c r="F34" i="15"/>
  <c r="I33" i="15"/>
  <c r="F33" i="15"/>
  <c r="I32" i="15"/>
  <c r="F32" i="15"/>
  <c r="I31" i="15"/>
  <c r="F31" i="15"/>
  <c r="I30" i="15"/>
  <c r="F30" i="15"/>
  <c r="I29" i="15"/>
  <c r="F29" i="15"/>
  <c r="I28" i="15"/>
  <c r="F28" i="15"/>
  <c r="I27" i="15"/>
  <c r="F27" i="15"/>
  <c r="I26" i="15"/>
  <c r="F26" i="15"/>
  <c r="I25" i="15"/>
  <c r="F25" i="15"/>
  <c r="I24" i="15"/>
  <c r="F24" i="15"/>
  <c r="I23" i="15"/>
  <c r="F23" i="15"/>
  <c r="I22" i="15"/>
  <c r="F22" i="15"/>
  <c r="I21" i="15"/>
  <c r="F21" i="15"/>
  <c r="I20" i="15"/>
  <c r="F20" i="15"/>
  <c r="I19" i="15"/>
  <c r="F19" i="15"/>
  <c r="I18" i="15"/>
  <c r="F18" i="15"/>
  <c r="I17" i="15"/>
  <c r="F17" i="15"/>
  <c r="I16" i="15"/>
  <c r="F16" i="15"/>
  <c r="I15" i="15"/>
  <c r="F15" i="15"/>
  <c r="I14" i="15"/>
  <c r="F14" i="15"/>
  <c r="I13" i="15"/>
  <c r="F13" i="15"/>
  <c r="I12" i="15"/>
  <c r="F12" i="15"/>
  <c r="I11" i="15"/>
  <c r="F11" i="15"/>
  <c r="I50" i="15" l="1"/>
  <c r="F50" i="15"/>
  <c r="D5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Thronæs</author>
  </authors>
  <commentList>
    <comment ref="H10" authorId="0" shapeId="0" xr:uid="{D467201A-F788-4B5C-BCAC-D699369FE365}">
      <text>
        <r>
          <rPr>
            <sz val="9"/>
            <color indexed="81"/>
            <rFont val="Tahoma"/>
            <family val="2"/>
          </rPr>
          <t xml:space="preserve">Passasjertillegg er kr 1,- pr. passasjer når det tas med arbeidstakere på oppdrag i bilen.
Kan også benyttes for tillegg for "kjøring på skogs- og anleggsvei" og 
"frakt av utstyr og materiell" Legg inn antall 1 for hvert tillegg. </t>
        </r>
      </text>
    </comment>
  </commentList>
</comments>
</file>

<file path=xl/sharedStrings.xml><?xml version="1.0" encoding="utf-8"?>
<sst xmlns="http://schemas.openxmlformats.org/spreadsheetml/2006/main" count="28" uniqueCount="27">
  <si>
    <t>Kjøring til-fra</t>
  </si>
  <si>
    <t>Antall km</t>
  </si>
  <si>
    <t>KM-sats</t>
  </si>
  <si>
    <t>FIRMA</t>
  </si>
  <si>
    <t>Ansattes navn</t>
  </si>
  <si>
    <t>Ansattes adresse</t>
  </si>
  <si>
    <t>Måned / år</t>
  </si>
  <si>
    <t>SUM</t>
  </si>
  <si>
    <t>Dato</t>
  </si>
  <si>
    <t>Underskrift</t>
  </si>
  <si>
    <t>Attestasjon</t>
  </si>
  <si>
    <t>SUM REISEREGNING</t>
  </si>
  <si>
    <t>KJØREBOK - REISEREGNING - BILGODTGJØRELSE</t>
  </si>
  <si>
    <t>Parkering/ Bompenger</t>
  </si>
  <si>
    <t>Tillegg for passasjer</t>
  </si>
  <si>
    <t>Andre Utlegg</t>
  </si>
  <si>
    <t>Antall tillegg</t>
  </si>
  <si>
    <t>Sum tillegg</t>
  </si>
  <si>
    <t>Beløp</t>
  </si>
  <si>
    <t>Formålet med turen, ev. navn på passasjer</t>
  </si>
  <si>
    <t>Signering</t>
  </si>
  <si>
    <t>Opplysninger om reise</t>
  </si>
  <si>
    <t>Skattefri sats</t>
  </si>
  <si>
    <t>Eventleie AS</t>
  </si>
  <si>
    <t>??????????????????</t>
  </si>
  <si>
    <t>Skottåker 9, Sandefjord - Fylkesbakken skien- SFJ</t>
  </si>
  <si>
    <t>Levert utleieprodukter til lager i Skien.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</si>
</sst>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;\-0.00;"/>
    <numFmt numFmtId="166" formatCode="dd/mm/yy;@"/>
    <numFmt numFmtId="167" formatCode="#,##0.00;#,##0.00;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003B5C"/>
      <name val="Arial"/>
      <family val="2"/>
    </font>
    <font>
      <sz val="10"/>
      <color rgb="FF003B5C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ADA"/>
        <bgColor indexed="64"/>
      </patternFill>
    </fill>
    <fill>
      <patternFill patternType="solid">
        <fgColor rgb="FF003B5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2" fillId="0" borderId="0" xfId="0" applyFont="1"/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7" fontId="2" fillId="0" borderId="1" xfId="0" applyNumberFormat="1" applyFont="1" applyBorder="1" applyProtection="1">
      <protection locked="0"/>
    </xf>
    <xf numFmtId="167" fontId="2" fillId="0" borderId="5" xfId="0" applyNumberFormat="1" applyFont="1" applyBorder="1"/>
    <xf numFmtId="167" fontId="2" fillId="0" borderId="4" xfId="0" applyNumberFormat="1" applyFont="1" applyBorder="1" applyProtection="1">
      <protection locked="0"/>
    </xf>
    <xf numFmtId="167" fontId="2" fillId="0" borderId="1" xfId="0" applyNumberFormat="1" applyFont="1" applyBorder="1"/>
    <xf numFmtId="0" fontId="2" fillId="0" borderId="0" xfId="0" applyFont="1" applyAlignment="1">
      <alignment vertical="center"/>
    </xf>
    <xf numFmtId="166" fontId="3" fillId="2" borderId="0" xfId="0" applyNumberFormat="1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6" fontId="2" fillId="0" borderId="8" xfId="0" applyNumberFormat="1" applyFont="1" applyBorder="1" applyProtection="1">
      <protection locked="0"/>
    </xf>
    <xf numFmtId="167" fontId="2" fillId="0" borderId="8" xfId="0" applyNumberFormat="1" applyFont="1" applyBorder="1" applyProtection="1">
      <protection locked="0"/>
    </xf>
    <xf numFmtId="167" fontId="2" fillId="0" borderId="8" xfId="0" applyNumberFormat="1" applyFont="1" applyBorder="1"/>
    <xf numFmtId="167" fontId="2" fillId="0" borderId="9" xfId="0" applyNumberFormat="1" applyFont="1" applyBorder="1"/>
    <xf numFmtId="167" fontId="2" fillId="0" borderId="10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165" fontId="2" fillId="0" borderId="7" xfId="0" applyNumberFormat="1" applyFont="1" applyBorder="1" applyAlignment="1">
      <alignment vertical="center"/>
    </xf>
    <xf numFmtId="165" fontId="3" fillId="3" borderId="7" xfId="0" applyNumberFormat="1" applyFont="1" applyFill="1" applyBorder="1" applyAlignment="1">
      <alignment vertical="center"/>
    </xf>
    <xf numFmtId="167" fontId="2" fillId="0" borderId="14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66" fontId="2" fillId="3" borderId="11" xfId="0" applyNumberFormat="1" applyFont="1" applyFill="1" applyBorder="1" applyAlignment="1">
      <alignment horizontal="left" vertical="center"/>
    </xf>
    <xf numFmtId="166" fontId="2" fillId="3" borderId="12" xfId="0" applyNumberFormat="1" applyFont="1" applyFill="1" applyBorder="1" applyAlignment="1">
      <alignment horizontal="left" vertical="center"/>
    </xf>
    <xf numFmtId="166" fontId="2" fillId="3" borderId="13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64" fontId="3" fillId="2" borderId="2" xfId="1" applyFont="1" applyFill="1" applyBorder="1" applyAlignment="1" applyProtection="1">
      <alignment horizontal="right" vertical="center"/>
    </xf>
    <xf numFmtId="164" fontId="3" fillId="2" borderId="3" xfId="1" applyFont="1" applyFill="1" applyBorder="1" applyAlignment="1" applyProtection="1">
      <alignment horizontal="right" vertical="center"/>
    </xf>
    <xf numFmtId="164" fontId="3" fillId="2" borderId="4" xfId="1" applyFont="1" applyFill="1" applyBorder="1" applyAlignment="1" applyProtection="1">
      <alignment horizontal="right" vertical="center"/>
    </xf>
    <xf numFmtId="0" fontId="9" fillId="4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8" fillId="3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003B5C"/>
      <color rgb="FFD9DADA"/>
      <color rgb="FFD3D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4672-B36B-44B2-9B99-E90DF0665C4A}">
  <sheetPr>
    <pageSetUpPr fitToPage="1"/>
  </sheetPr>
  <dimension ref="A1:L56"/>
  <sheetViews>
    <sheetView showGridLines="0" tabSelected="1" workbookViewId="0">
      <selection activeCell="L12" sqref="L12"/>
    </sheetView>
  </sheetViews>
  <sheetFormatPr baseColWidth="10" defaultRowHeight="12.75" x14ac:dyDescent="0.2"/>
  <cols>
    <col min="1" max="1" width="10" style="3" customWidth="1"/>
    <col min="2" max="2" width="12.28515625" style="3" customWidth="1"/>
    <col min="3" max="3" width="34.28515625" style="3" customWidth="1"/>
    <col min="4" max="4" width="9.28515625" style="3" customWidth="1"/>
    <col min="5" max="5" width="7.28515625" style="3" customWidth="1"/>
    <col min="6" max="6" width="9" style="3" customWidth="1"/>
    <col min="7" max="7" width="7.140625" style="3" customWidth="1"/>
    <col min="8" max="8" width="11.140625" style="3" customWidth="1"/>
    <col min="9" max="9" width="11.42578125" style="3"/>
    <col min="10" max="10" width="12.5703125" style="3" customWidth="1"/>
    <col min="11" max="11" width="10.28515625" style="3" customWidth="1"/>
    <col min="12" max="12" width="34.5703125" style="3" customWidth="1"/>
    <col min="13" max="16384" width="11.42578125" style="3"/>
  </cols>
  <sheetData>
    <row r="1" spans="1:12" ht="30" x14ac:dyDescent="0.4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x14ac:dyDescent="0.2">
      <c r="A2" s="3" t="s">
        <v>22</v>
      </c>
    </row>
    <row r="3" spans="1:12" ht="21.75" customHeight="1" x14ac:dyDescent="0.2">
      <c r="A3" s="57" t="s">
        <v>3</v>
      </c>
      <c r="B3" s="65"/>
      <c r="C3" s="66" t="s">
        <v>23</v>
      </c>
      <c r="D3" s="66"/>
      <c r="E3" s="66"/>
      <c r="F3" s="66"/>
      <c r="G3" s="66"/>
      <c r="H3" s="66"/>
      <c r="I3" s="66"/>
      <c r="J3" s="57" t="s">
        <v>6</v>
      </c>
      <c r="K3" s="57"/>
      <c r="L3" s="4"/>
    </row>
    <row r="4" spans="1:12" ht="21.75" customHeight="1" x14ac:dyDescent="0.2">
      <c r="A4" s="57" t="s">
        <v>4</v>
      </c>
      <c r="B4" s="57"/>
      <c r="C4" s="67" t="s">
        <v>24</v>
      </c>
      <c r="D4" s="67"/>
      <c r="E4" s="67"/>
      <c r="F4" s="67"/>
      <c r="G4" s="67"/>
      <c r="H4" s="67"/>
      <c r="I4" s="67"/>
      <c r="J4" s="67"/>
      <c r="K4" s="67"/>
      <c r="L4" s="67"/>
    </row>
    <row r="5" spans="1:12" ht="21.75" customHeight="1" x14ac:dyDescent="0.2">
      <c r="A5" s="57" t="s">
        <v>5</v>
      </c>
      <c r="B5" s="57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0.5" customHeight="1" x14ac:dyDescent="0.2">
      <c r="A6" s="5"/>
      <c r="B6" s="5"/>
      <c r="C6" s="6"/>
      <c r="D6" s="6"/>
      <c r="E6" s="6"/>
      <c r="F6" s="6"/>
      <c r="G6" s="6"/>
      <c r="H6" s="6"/>
      <c r="I6" s="6"/>
      <c r="J6" s="7"/>
      <c r="K6" s="7"/>
      <c r="L6" s="7"/>
    </row>
    <row r="7" spans="1:12" ht="10.5" customHeight="1" x14ac:dyDescent="0.2">
      <c r="A7" s="5"/>
      <c r="B7" s="5"/>
      <c r="C7" s="6"/>
      <c r="D7" s="6"/>
      <c r="E7" s="6"/>
      <c r="F7" s="6"/>
      <c r="G7" s="6"/>
      <c r="H7" s="6"/>
      <c r="I7" s="6"/>
      <c r="J7" s="7"/>
      <c r="K7" s="7"/>
      <c r="L7" s="7"/>
    </row>
    <row r="8" spans="1:12" ht="9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7.25" customHeight="1" x14ac:dyDescent="0.2">
      <c r="A9" s="69" t="s">
        <v>21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27.75" customHeight="1" x14ac:dyDescent="0.2">
      <c r="A10" s="23" t="s">
        <v>8</v>
      </c>
      <c r="B10" s="70" t="s">
        <v>0</v>
      </c>
      <c r="C10" s="70"/>
      <c r="D10" s="24" t="s">
        <v>1</v>
      </c>
      <c r="E10" s="24" t="s">
        <v>2</v>
      </c>
      <c r="F10" s="25" t="s">
        <v>18</v>
      </c>
      <c r="G10" s="26" t="s">
        <v>16</v>
      </c>
      <c r="H10" s="24" t="s">
        <v>14</v>
      </c>
      <c r="I10" s="25" t="s">
        <v>17</v>
      </c>
      <c r="J10" s="27" t="s">
        <v>13</v>
      </c>
      <c r="K10" s="24" t="s">
        <v>15</v>
      </c>
      <c r="L10" s="28" t="s">
        <v>19</v>
      </c>
    </row>
    <row r="11" spans="1:12" ht="22.5" customHeight="1" x14ac:dyDescent="0.2">
      <c r="A11" s="2">
        <v>45292</v>
      </c>
      <c r="B11" s="63" t="s">
        <v>25</v>
      </c>
      <c r="C11" s="64"/>
      <c r="D11" s="10">
        <v>98</v>
      </c>
      <c r="E11" s="13">
        <v>3.5</v>
      </c>
      <c r="F11" s="11">
        <f>+D11*E11</f>
        <v>343</v>
      </c>
      <c r="G11" s="12"/>
      <c r="H11" s="13">
        <v>1</v>
      </c>
      <c r="I11" s="11">
        <f>+(G11*D11)*H11</f>
        <v>0</v>
      </c>
      <c r="J11" s="12">
        <v>40</v>
      </c>
      <c r="K11" s="10"/>
      <c r="L11" s="1" t="s">
        <v>26</v>
      </c>
    </row>
    <row r="12" spans="1:12" ht="21.75" customHeight="1" x14ac:dyDescent="0.2">
      <c r="A12" s="2"/>
      <c r="B12" s="62"/>
      <c r="C12" s="62"/>
      <c r="D12" s="10"/>
      <c r="E12" s="13">
        <v>3.5</v>
      </c>
      <c r="F12" s="11">
        <f t="shared" ref="F12:F49" si="0">+D12*E12</f>
        <v>0</v>
      </c>
      <c r="G12" s="12"/>
      <c r="H12" s="13">
        <v>1</v>
      </c>
      <c r="I12" s="11">
        <f t="shared" ref="I12:I49" si="1">+(G12*D12)*H12</f>
        <v>0</v>
      </c>
      <c r="J12" s="12"/>
      <c r="K12" s="10"/>
      <c r="L12" s="1"/>
    </row>
    <row r="13" spans="1:12" ht="21.75" customHeight="1" x14ac:dyDescent="0.2">
      <c r="A13" s="2"/>
      <c r="B13" s="62"/>
      <c r="C13" s="62"/>
      <c r="D13" s="10"/>
      <c r="E13" s="13">
        <v>3.5</v>
      </c>
      <c r="F13" s="11">
        <f t="shared" si="0"/>
        <v>0</v>
      </c>
      <c r="G13" s="12"/>
      <c r="H13" s="13">
        <v>1</v>
      </c>
      <c r="I13" s="11">
        <f t="shared" si="1"/>
        <v>0</v>
      </c>
      <c r="J13" s="12"/>
      <c r="K13" s="10"/>
      <c r="L13" s="1"/>
    </row>
    <row r="14" spans="1:12" ht="21.75" customHeight="1" x14ac:dyDescent="0.2">
      <c r="A14" s="2"/>
      <c r="B14" s="63"/>
      <c r="C14" s="64"/>
      <c r="D14" s="10"/>
      <c r="E14" s="13">
        <v>3.5</v>
      </c>
      <c r="F14" s="11">
        <f t="shared" si="0"/>
        <v>0</v>
      </c>
      <c r="G14" s="12"/>
      <c r="H14" s="13">
        <v>1</v>
      </c>
      <c r="I14" s="11">
        <f t="shared" si="1"/>
        <v>0</v>
      </c>
      <c r="J14" s="12"/>
      <c r="K14" s="10"/>
      <c r="L14" s="1"/>
    </row>
    <row r="15" spans="1:12" ht="21.75" customHeight="1" x14ac:dyDescent="0.2">
      <c r="A15" s="2"/>
      <c r="B15" s="63"/>
      <c r="C15" s="64"/>
      <c r="D15" s="10"/>
      <c r="E15" s="13">
        <v>3.5</v>
      </c>
      <c r="F15" s="11">
        <f t="shared" si="0"/>
        <v>0</v>
      </c>
      <c r="G15" s="12"/>
      <c r="H15" s="13">
        <v>1</v>
      </c>
      <c r="I15" s="11">
        <f t="shared" si="1"/>
        <v>0</v>
      </c>
      <c r="J15" s="12"/>
      <c r="K15" s="10"/>
      <c r="L15" s="1"/>
    </row>
    <row r="16" spans="1:12" ht="21.75" customHeight="1" x14ac:dyDescent="0.2">
      <c r="A16" s="2"/>
      <c r="B16" s="63"/>
      <c r="C16" s="64"/>
      <c r="D16" s="10"/>
      <c r="E16" s="13">
        <v>3.5</v>
      </c>
      <c r="F16" s="11">
        <f t="shared" si="0"/>
        <v>0</v>
      </c>
      <c r="G16" s="12"/>
      <c r="H16" s="13">
        <v>1</v>
      </c>
      <c r="I16" s="11">
        <f t="shared" si="1"/>
        <v>0</v>
      </c>
      <c r="J16" s="12"/>
      <c r="K16" s="10"/>
      <c r="L16" s="1"/>
    </row>
    <row r="17" spans="1:12" ht="21.75" customHeight="1" x14ac:dyDescent="0.2">
      <c r="A17" s="2"/>
      <c r="B17" s="63"/>
      <c r="C17" s="64"/>
      <c r="D17" s="10"/>
      <c r="E17" s="13">
        <v>3.5</v>
      </c>
      <c r="F17" s="11">
        <f t="shared" si="0"/>
        <v>0</v>
      </c>
      <c r="G17" s="12"/>
      <c r="H17" s="13">
        <v>1</v>
      </c>
      <c r="I17" s="11">
        <f t="shared" si="1"/>
        <v>0</v>
      </c>
      <c r="J17" s="12"/>
      <c r="K17" s="10"/>
      <c r="L17" s="1"/>
    </row>
    <row r="18" spans="1:12" ht="21.75" customHeight="1" x14ac:dyDescent="0.2">
      <c r="A18" s="2"/>
      <c r="B18" s="63"/>
      <c r="C18" s="64"/>
      <c r="D18" s="10"/>
      <c r="E18" s="13">
        <v>3.5</v>
      </c>
      <c r="F18" s="11">
        <f t="shared" si="0"/>
        <v>0</v>
      </c>
      <c r="G18" s="12"/>
      <c r="H18" s="13">
        <v>1</v>
      </c>
      <c r="I18" s="11">
        <f t="shared" si="1"/>
        <v>0</v>
      </c>
      <c r="J18" s="12"/>
      <c r="K18" s="10"/>
      <c r="L18" s="1"/>
    </row>
    <row r="19" spans="1:12" ht="21.75" customHeight="1" x14ac:dyDescent="0.2">
      <c r="A19" s="2"/>
      <c r="B19" s="63"/>
      <c r="C19" s="64"/>
      <c r="D19" s="10"/>
      <c r="E19" s="13">
        <v>3.5</v>
      </c>
      <c r="F19" s="11">
        <f t="shared" si="0"/>
        <v>0</v>
      </c>
      <c r="G19" s="12"/>
      <c r="H19" s="13">
        <v>1</v>
      </c>
      <c r="I19" s="11">
        <f t="shared" si="1"/>
        <v>0</v>
      </c>
      <c r="J19" s="12"/>
      <c r="K19" s="10"/>
      <c r="L19" s="1"/>
    </row>
    <row r="20" spans="1:12" ht="21.75" customHeight="1" x14ac:dyDescent="0.2">
      <c r="A20" s="2"/>
      <c r="B20" s="62"/>
      <c r="C20" s="62"/>
      <c r="D20" s="10"/>
      <c r="E20" s="13">
        <v>3.5</v>
      </c>
      <c r="F20" s="11">
        <f t="shared" si="0"/>
        <v>0</v>
      </c>
      <c r="G20" s="12"/>
      <c r="H20" s="13">
        <v>1</v>
      </c>
      <c r="I20" s="11">
        <f t="shared" si="1"/>
        <v>0</v>
      </c>
      <c r="J20" s="12"/>
      <c r="K20" s="10"/>
      <c r="L20" s="1"/>
    </row>
    <row r="21" spans="1:12" ht="21.75" customHeight="1" x14ac:dyDescent="0.2">
      <c r="A21" s="2"/>
      <c r="B21" s="62"/>
      <c r="C21" s="62"/>
      <c r="D21" s="10"/>
      <c r="E21" s="13">
        <v>3.5</v>
      </c>
      <c r="F21" s="11">
        <f t="shared" si="0"/>
        <v>0</v>
      </c>
      <c r="G21" s="12"/>
      <c r="H21" s="13">
        <v>1</v>
      </c>
      <c r="I21" s="11">
        <f t="shared" si="1"/>
        <v>0</v>
      </c>
      <c r="J21" s="12"/>
      <c r="K21" s="10"/>
      <c r="L21" s="1"/>
    </row>
    <row r="22" spans="1:12" ht="21.75" customHeight="1" x14ac:dyDescent="0.2">
      <c r="A22" s="2"/>
      <c r="B22" s="62"/>
      <c r="C22" s="62"/>
      <c r="D22" s="10"/>
      <c r="E22" s="13">
        <v>3.5</v>
      </c>
      <c r="F22" s="11">
        <f t="shared" si="0"/>
        <v>0</v>
      </c>
      <c r="G22" s="12"/>
      <c r="H22" s="13">
        <v>1</v>
      </c>
      <c r="I22" s="11">
        <f t="shared" si="1"/>
        <v>0</v>
      </c>
      <c r="J22" s="12"/>
      <c r="K22" s="10"/>
      <c r="L22" s="1"/>
    </row>
    <row r="23" spans="1:12" ht="21.75" customHeight="1" x14ac:dyDescent="0.2">
      <c r="A23" s="2"/>
      <c r="B23" s="62"/>
      <c r="C23" s="62"/>
      <c r="D23" s="10"/>
      <c r="E23" s="13">
        <v>3.5</v>
      </c>
      <c r="F23" s="11">
        <f t="shared" si="0"/>
        <v>0</v>
      </c>
      <c r="G23" s="12"/>
      <c r="H23" s="13">
        <v>1</v>
      </c>
      <c r="I23" s="11">
        <f t="shared" si="1"/>
        <v>0</v>
      </c>
      <c r="J23" s="12"/>
      <c r="K23" s="10"/>
      <c r="L23" s="1"/>
    </row>
    <row r="24" spans="1:12" ht="21.75" customHeight="1" x14ac:dyDescent="0.2">
      <c r="A24" s="2"/>
      <c r="B24" s="62"/>
      <c r="C24" s="62"/>
      <c r="D24" s="10"/>
      <c r="E24" s="13">
        <v>3.5</v>
      </c>
      <c r="F24" s="11">
        <f t="shared" si="0"/>
        <v>0</v>
      </c>
      <c r="G24" s="12"/>
      <c r="H24" s="13">
        <v>1</v>
      </c>
      <c r="I24" s="11">
        <f t="shared" si="1"/>
        <v>0</v>
      </c>
      <c r="J24" s="12"/>
      <c r="K24" s="10"/>
      <c r="L24" s="1"/>
    </row>
    <row r="25" spans="1:12" ht="21.75" customHeight="1" x14ac:dyDescent="0.2">
      <c r="A25" s="2"/>
      <c r="B25" s="62"/>
      <c r="C25" s="62"/>
      <c r="D25" s="10"/>
      <c r="E25" s="13">
        <v>3.5</v>
      </c>
      <c r="F25" s="11">
        <f t="shared" si="0"/>
        <v>0</v>
      </c>
      <c r="G25" s="12"/>
      <c r="H25" s="13">
        <v>1</v>
      </c>
      <c r="I25" s="11">
        <f t="shared" si="1"/>
        <v>0</v>
      </c>
      <c r="J25" s="12"/>
      <c r="K25" s="10"/>
      <c r="L25" s="1"/>
    </row>
    <row r="26" spans="1:12" ht="21.75" customHeight="1" x14ac:dyDescent="0.2">
      <c r="A26" s="2"/>
      <c r="B26" s="62"/>
      <c r="C26" s="62"/>
      <c r="D26" s="10"/>
      <c r="E26" s="13">
        <v>3.5</v>
      </c>
      <c r="F26" s="11">
        <f t="shared" si="0"/>
        <v>0</v>
      </c>
      <c r="G26" s="12"/>
      <c r="H26" s="13">
        <v>1</v>
      </c>
      <c r="I26" s="11">
        <f t="shared" si="1"/>
        <v>0</v>
      </c>
      <c r="J26" s="12"/>
      <c r="K26" s="10"/>
      <c r="L26" s="1"/>
    </row>
    <row r="27" spans="1:12" ht="21.75" customHeight="1" x14ac:dyDescent="0.2">
      <c r="A27" s="2"/>
      <c r="B27" s="62"/>
      <c r="C27" s="62"/>
      <c r="D27" s="10"/>
      <c r="E27" s="13">
        <v>3.5</v>
      </c>
      <c r="F27" s="11">
        <f t="shared" si="0"/>
        <v>0</v>
      </c>
      <c r="G27" s="12"/>
      <c r="H27" s="13">
        <v>1</v>
      </c>
      <c r="I27" s="11">
        <f t="shared" si="1"/>
        <v>0</v>
      </c>
      <c r="J27" s="12"/>
      <c r="K27" s="10"/>
      <c r="L27" s="1"/>
    </row>
    <row r="28" spans="1:12" ht="21.75" customHeight="1" x14ac:dyDescent="0.2">
      <c r="A28" s="2"/>
      <c r="B28" s="62"/>
      <c r="C28" s="62"/>
      <c r="D28" s="10"/>
      <c r="E28" s="13">
        <v>3.5</v>
      </c>
      <c r="F28" s="11">
        <f t="shared" si="0"/>
        <v>0</v>
      </c>
      <c r="G28" s="12"/>
      <c r="H28" s="13">
        <v>1</v>
      </c>
      <c r="I28" s="11">
        <f t="shared" si="1"/>
        <v>0</v>
      </c>
      <c r="J28" s="12"/>
      <c r="K28" s="10"/>
      <c r="L28" s="1"/>
    </row>
    <row r="29" spans="1:12" ht="21.75" customHeight="1" x14ac:dyDescent="0.2">
      <c r="A29" s="2"/>
      <c r="B29" s="62"/>
      <c r="C29" s="62"/>
      <c r="D29" s="10"/>
      <c r="E29" s="13">
        <v>3.5</v>
      </c>
      <c r="F29" s="11">
        <f t="shared" si="0"/>
        <v>0</v>
      </c>
      <c r="G29" s="12"/>
      <c r="H29" s="13">
        <v>1</v>
      </c>
      <c r="I29" s="11">
        <f t="shared" si="1"/>
        <v>0</v>
      </c>
      <c r="J29" s="12"/>
      <c r="K29" s="10"/>
      <c r="L29" s="1"/>
    </row>
    <row r="30" spans="1:12" ht="21.75" customHeight="1" x14ac:dyDescent="0.2">
      <c r="A30" s="2"/>
      <c r="B30" s="62"/>
      <c r="C30" s="62"/>
      <c r="D30" s="10"/>
      <c r="E30" s="13">
        <v>3.5</v>
      </c>
      <c r="F30" s="11">
        <f t="shared" si="0"/>
        <v>0</v>
      </c>
      <c r="G30" s="12"/>
      <c r="H30" s="13">
        <v>1</v>
      </c>
      <c r="I30" s="11">
        <f t="shared" si="1"/>
        <v>0</v>
      </c>
      <c r="J30" s="12"/>
      <c r="K30" s="10"/>
      <c r="L30" s="1"/>
    </row>
    <row r="31" spans="1:12" ht="21.75" customHeight="1" x14ac:dyDescent="0.2">
      <c r="A31" s="2"/>
      <c r="B31" s="62"/>
      <c r="C31" s="62"/>
      <c r="D31" s="10"/>
      <c r="E31" s="13">
        <v>3.5</v>
      </c>
      <c r="F31" s="11">
        <f t="shared" si="0"/>
        <v>0</v>
      </c>
      <c r="G31" s="12"/>
      <c r="H31" s="13">
        <v>1</v>
      </c>
      <c r="I31" s="11">
        <f t="shared" si="1"/>
        <v>0</v>
      </c>
      <c r="J31" s="12"/>
      <c r="K31" s="10"/>
      <c r="L31" s="1"/>
    </row>
    <row r="32" spans="1:12" ht="21.75" customHeight="1" x14ac:dyDescent="0.2">
      <c r="A32" s="2"/>
      <c r="B32" s="62"/>
      <c r="C32" s="62"/>
      <c r="D32" s="10"/>
      <c r="E32" s="13">
        <v>3.5</v>
      </c>
      <c r="F32" s="11">
        <f t="shared" si="0"/>
        <v>0</v>
      </c>
      <c r="G32" s="12"/>
      <c r="H32" s="13">
        <v>1</v>
      </c>
      <c r="I32" s="11">
        <f t="shared" si="1"/>
        <v>0</v>
      </c>
      <c r="J32" s="12"/>
      <c r="K32" s="10"/>
      <c r="L32" s="1"/>
    </row>
    <row r="33" spans="1:12" ht="21.75" customHeight="1" x14ac:dyDescent="0.2">
      <c r="A33" s="2"/>
      <c r="B33" s="62"/>
      <c r="C33" s="62"/>
      <c r="D33" s="10"/>
      <c r="E33" s="13">
        <v>3.5</v>
      </c>
      <c r="F33" s="11">
        <f t="shared" si="0"/>
        <v>0</v>
      </c>
      <c r="G33" s="12"/>
      <c r="H33" s="13">
        <v>1</v>
      </c>
      <c r="I33" s="11">
        <f t="shared" si="1"/>
        <v>0</v>
      </c>
      <c r="J33" s="12"/>
      <c r="K33" s="10"/>
      <c r="L33" s="1"/>
    </row>
    <row r="34" spans="1:12" ht="21.75" customHeight="1" x14ac:dyDescent="0.2">
      <c r="A34" s="2"/>
      <c r="B34" s="62"/>
      <c r="C34" s="62"/>
      <c r="D34" s="10"/>
      <c r="E34" s="13">
        <v>3.5</v>
      </c>
      <c r="F34" s="11">
        <f t="shared" si="0"/>
        <v>0</v>
      </c>
      <c r="G34" s="12"/>
      <c r="H34" s="13">
        <v>1</v>
      </c>
      <c r="I34" s="11">
        <f t="shared" si="1"/>
        <v>0</v>
      </c>
      <c r="J34" s="12"/>
      <c r="K34" s="10"/>
      <c r="L34" s="1"/>
    </row>
    <row r="35" spans="1:12" ht="21.75" customHeight="1" x14ac:dyDescent="0.2">
      <c r="A35" s="2"/>
      <c r="B35" s="62"/>
      <c r="C35" s="62"/>
      <c r="D35" s="10"/>
      <c r="E35" s="13">
        <v>3.5</v>
      </c>
      <c r="F35" s="11">
        <f t="shared" si="0"/>
        <v>0</v>
      </c>
      <c r="G35" s="12"/>
      <c r="H35" s="13">
        <v>1</v>
      </c>
      <c r="I35" s="11">
        <f t="shared" si="1"/>
        <v>0</v>
      </c>
      <c r="J35" s="12"/>
      <c r="K35" s="10"/>
      <c r="L35" s="1"/>
    </row>
    <row r="36" spans="1:12" ht="21.75" customHeight="1" x14ac:dyDescent="0.2">
      <c r="A36" s="2"/>
      <c r="B36" s="62"/>
      <c r="C36" s="62"/>
      <c r="D36" s="10"/>
      <c r="E36" s="13">
        <v>3.5</v>
      </c>
      <c r="F36" s="11">
        <f t="shared" si="0"/>
        <v>0</v>
      </c>
      <c r="G36" s="12"/>
      <c r="H36" s="13">
        <v>1</v>
      </c>
      <c r="I36" s="11">
        <f t="shared" si="1"/>
        <v>0</v>
      </c>
      <c r="J36" s="12"/>
      <c r="K36" s="10"/>
      <c r="L36" s="1"/>
    </row>
    <row r="37" spans="1:12" ht="21.75" customHeight="1" x14ac:dyDescent="0.2">
      <c r="A37" s="2"/>
      <c r="B37" s="62"/>
      <c r="C37" s="62"/>
      <c r="D37" s="10"/>
      <c r="E37" s="13">
        <v>3.5</v>
      </c>
      <c r="F37" s="11">
        <f t="shared" si="0"/>
        <v>0</v>
      </c>
      <c r="G37" s="12"/>
      <c r="H37" s="13">
        <v>1</v>
      </c>
      <c r="I37" s="11">
        <f t="shared" si="1"/>
        <v>0</v>
      </c>
      <c r="J37" s="12"/>
      <c r="K37" s="10"/>
      <c r="L37" s="1"/>
    </row>
    <row r="38" spans="1:12" ht="21.75" customHeight="1" x14ac:dyDescent="0.2">
      <c r="A38" s="2"/>
      <c r="B38" s="62"/>
      <c r="C38" s="62"/>
      <c r="D38" s="10"/>
      <c r="E38" s="13">
        <v>3.5</v>
      </c>
      <c r="F38" s="11">
        <f t="shared" si="0"/>
        <v>0</v>
      </c>
      <c r="G38" s="12"/>
      <c r="H38" s="13">
        <v>1</v>
      </c>
      <c r="I38" s="11">
        <f t="shared" si="1"/>
        <v>0</v>
      </c>
      <c r="J38" s="12"/>
      <c r="K38" s="10"/>
      <c r="L38" s="1"/>
    </row>
    <row r="39" spans="1:12" ht="21.75" customHeight="1" x14ac:dyDescent="0.2">
      <c r="A39" s="2"/>
      <c r="B39" s="62"/>
      <c r="C39" s="62"/>
      <c r="D39" s="10"/>
      <c r="E39" s="13">
        <v>3.5</v>
      </c>
      <c r="F39" s="11">
        <f t="shared" si="0"/>
        <v>0</v>
      </c>
      <c r="G39" s="12"/>
      <c r="H39" s="13">
        <v>1</v>
      </c>
      <c r="I39" s="11">
        <f t="shared" si="1"/>
        <v>0</v>
      </c>
      <c r="J39" s="12"/>
      <c r="K39" s="10"/>
      <c r="L39" s="1"/>
    </row>
    <row r="40" spans="1:12" ht="21.75" customHeight="1" x14ac:dyDescent="0.2">
      <c r="A40" s="2"/>
      <c r="B40" s="62"/>
      <c r="C40" s="62"/>
      <c r="D40" s="10"/>
      <c r="E40" s="13">
        <v>3.5</v>
      </c>
      <c r="F40" s="11">
        <f t="shared" si="0"/>
        <v>0</v>
      </c>
      <c r="G40" s="12"/>
      <c r="H40" s="13">
        <v>1</v>
      </c>
      <c r="I40" s="11">
        <f t="shared" si="1"/>
        <v>0</v>
      </c>
      <c r="J40" s="12"/>
      <c r="K40" s="10"/>
      <c r="L40" s="1"/>
    </row>
    <row r="41" spans="1:12" ht="21.75" customHeight="1" x14ac:dyDescent="0.2">
      <c r="A41" s="2"/>
      <c r="B41" s="62"/>
      <c r="C41" s="62"/>
      <c r="D41" s="10"/>
      <c r="E41" s="13">
        <v>3.5</v>
      </c>
      <c r="F41" s="11">
        <f t="shared" si="0"/>
        <v>0</v>
      </c>
      <c r="G41" s="12"/>
      <c r="H41" s="13">
        <v>1</v>
      </c>
      <c r="I41" s="11">
        <f t="shared" si="1"/>
        <v>0</v>
      </c>
      <c r="J41" s="12"/>
      <c r="K41" s="10"/>
      <c r="L41" s="1"/>
    </row>
    <row r="42" spans="1:12" ht="21.75" customHeight="1" x14ac:dyDescent="0.2">
      <c r="A42" s="2"/>
      <c r="B42" s="62"/>
      <c r="C42" s="62"/>
      <c r="D42" s="10"/>
      <c r="E42" s="13">
        <v>3.5</v>
      </c>
      <c r="F42" s="11">
        <f t="shared" si="0"/>
        <v>0</v>
      </c>
      <c r="G42" s="12"/>
      <c r="H42" s="13">
        <v>1</v>
      </c>
      <c r="I42" s="11">
        <f t="shared" si="1"/>
        <v>0</v>
      </c>
      <c r="J42" s="12"/>
      <c r="K42" s="10"/>
      <c r="L42" s="1"/>
    </row>
    <row r="43" spans="1:12" ht="21.75" customHeight="1" x14ac:dyDescent="0.2">
      <c r="A43" s="2"/>
      <c r="B43" s="62"/>
      <c r="C43" s="62"/>
      <c r="D43" s="10"/>
      <c r="E43" s="13">
        <v>3.5</v>
      </c>
      <c r="F43" s="11">
        <f t="shared" si="0"/>
        <v>0</v>
      </c>
      <c r="G43" s="12"/>
      <c r="H43" s="13">
        <v>1</v>
      </c>
      <c r="I43" s="11">
        <f t="shared" si="1"/>
        <v>0</v>
      </c>
      <c r="J43" s="12"/>
      <c r="K43" s="10"/>
      <c r="L43" s="1"/>
    </row>
    <row r="44" spans="1:12" ht="21.75" customHeight="1" x14ac:dyDescent="0.2">
      <c r="A44" s="2"/>
      <c r="B44" s="62"/>
      <c r="C44" s="62"/>
      <c r="D44" s="10"/>
      <c r="E44" s="13">
        <v>3.5</v>
      </c>
      <c r="F44" s="11">
        <f t="shared" si="0"/>
        <v>0</v>
      </c>
      <c r="G44" s="12"/>
      <c r="H44" s="13">
        <v>1</v>
      </c>
      <c r="I44" s="11">
        <f t="shared" si="1"/>
        <v>0</v>
      </c>
      <c r="J44" s="12"/>
      <c r="K44" s="10"/>
      <c r="L44" s="1"/>
    </row>
    <row r="45" spans="1:12" ht="21.75" customHeight="1" x14ac:dyDescent="0.2">
      <c r="A45" s="2"/>
      <c r="B45" s="62"/>
      <c r="C45" s="62"/>
      <c r="D45" s="10"/>
      <c r="E45" s="13">
        <v>3.5</v>
      </c>
      <c r="F45" s="11">
        <f t="shared" si="0"/>
        <v>0</v>
      </c>
      <c r="G45" s="12"/>
      <c r="H45" s="13">
        <v>1</v>
      </c>
      <c r="I45" s="11">
        <f t="shared" si="1"/>
        <v>0</v>
      </c>
      <c r="J45" s="12"/>
      <c r="K45" s="10"/>
      <c r="L45" s="1"/>
    </row>
    <row r="46" spans="1:12" ht="21.75" customHeight="1" x14ac:dyDescent="0.2">
      <c r="A46" s="2"/>
      <c r="B46" s="62"/>
      <c r="C46" s="62"/>
      <c r="D46" s="10"/>
      <c r="E46" s="13">
        <v>3.5</v>
      </c>
      <c r="F46" s="11">
        <f t="shared" si="0"/>
        <v>0</v>
      </c>
      <c r="G46" s="12"/>
      <c r="H46" s="13">
        <v>1</v>
      </c>
      <c r="I46" s="11">
        <f t="shared" si="1"/>
        <v>0</v>
      </c>
      <c r="J46" s="12"/>
      <c r="K46" s="10"/>
      <c r="L46" s="1"/>
    </row>
    <row r="47" spans="1:12" ht="21.75" customHeight="1" x14ac:dyDescent="0.2">
      <c r="A47" s="2"/>
      <c r="B47" s="62"/>
      <c r="C47" s="62"/>
      <c r="D47" s="10"/>
      <c r="E47" s="13">
        <v>3.5</v>
      </c>
      <c r="F47" s="11">
        <f t="shared" si="0"/>
        <v>0</v>
      </c>
      <c r="G47" s="12"/>
      <c r="H47" s="13">
        <v>1</v>
      </c>
      <c r="I47" s="11">
        <f t="shared" si="1"/>
        <v>0</v>
      </c>
      <c r="J47" s="12"/>
      <c r="K47" s="10"/>
      <c r="L47" s="1"/>
    </row>
    <row r="48" spans="1:12" ht="21.75" customHeight="1" x14ac:dyDescent="0.2">
      <c r="A48" s="2"/>
      <c r="B48" s="62"/>
      <c r="C48" s="62"/>
      <c r="D48" s="10"/>
      <c r="E48" s="13">
        <v>3.5</v>
      </c>
      <c r="F48" s="11">
        <f t="shared" si="0"/>
        <v>0</v>
      </c>
      <c r="G48" s="12"/>
      <c r="H48" s="13">
        <v>1</v>
      </c>
      <c r="I48" s="11">
        <f t="shared" si="1"/>
        <v>0</v>
      </c>
      <c r="J48" s="12"/>
      <c r="K48" s="10"/>
      <c r="L48" s="1"/>
    </row>
    <row r="49" spans="1:12" ht="21.75" customHeight="1" thickBot="1" x14ac:dyDescent="0.25">
      <c r="A49" s="31"/>
      <c r="B49" s="61"/>
      <c r="C49" s="61"/>
      <c r="D49" s="32"/>
      <c r="E49" s="33">
        <v>3.5</v>
      </c>
      <c r="F49" s="34">
        <f t="shared" si="0"/>
        <v>0</v>
      </c>
      <c r="G49" s="35"/>
      <c r="H49" s="33">
        <v>1</v>
      </c>
      <c r="I49" s="34">
        <f t="shared" si="1"/>
        <v>0</v>
      </c>
      <c r="J49" s="35"/>
      <c r="K49" s="32"/>
      <c r="L49" s="36"/>
    </row>
    <row r="50" spans="1:12" s="14" customFormat="1" ht="21.75" customHeight="1" x14ac:dyDescent="0.25">
      <c r="A50" s="47" t="s">
        <v>7</v>
      </c>
      <c r="B50" s="48"/>
      <c r="C50" s="49"/>
      <c r="D50" s="37">
        <f>SUM(D11:D49)</f>
        <v>98</v>
      </c>
      <c r="E50" s="38"/>
      <c r="F50" s="39">
        <f>SUM(F11:F49)</f>
        <v>343</v>
      </c>
      <c r="G50" s="40">
        <f>SUM(G11:G49)</f>
        <v>0</v>
      </c>
      <c r="H50" s="38"/>
      <c r="I50" s="41">
        <f>SUM(I11:I49)</f>
        <v>0</v>
      </c>
      <c r="J50" s="37">
        <f>SUM(J11:J49)</f>
        <v>40</v>
      </c>
      <c r="K50" s="37">
        <f>SUM(K11:K49)</f>
        <v>0</v>
      </c>
      <c r="L50" s="42"/>
    </row>
    <row r="51" spans="1:12" s="14" customFormat="1" ht="21.75" customHeight="1" x14ac:dyDescent="0.25">
      <c r="A51" s="15"/>
      <c r="B51" s="16"/>
      <c r="C51" s="17"/>
      <c r="D51" s="18"/>
      <c r="E51" s="19"/>
      <c r="F51" s="19"/>
      <c r="G51" s="18"/>
      <c r="H51" s="18"/>
      <c r="I51" s="18"/>
      <c r="J51" s="18"/>
      <c r="K51" s="18"/>
      <c r="L51" s="20"/>
    </row>
    <row r="52" spans="1:12" s="14" customFormat="1" ht="21.75" customHeight="1" x14ac:dyDescent="0.25">
      <c r="A52" s="50" t="s">
        <v>11</v>
      </c>
      <c r="B52" s="51"/>
      <c r="C52" s="52"/>
      <c r="D52" s="53">
        <f>+F50+I50+J50+K50</f>
        <v>383</v>
      </c>
      <c r="E52" s="54"/>
      <c r="F52" s="55"/>
      <c r="G52" s="29"/>
      <c r="H52" s="29"/>
      <c r="I52" s="29"/>
      <c r="J52" s="29"/>
      <c r="K52" s="29"/>
      <c r="L52" s="30"/>
    </row>
    <row r="53" spans="1:12" s="14" customFormat="1" ht="21.75" customHeight="1" x14ac:dyDescent="0.25"/>
    <row r="54" spans="1:12" s="14" customFormat="1" ht="17.25" customHeight="1" x14ac:dyDescent="0.25">
      <c r="A54" s="56" t="s">
        <v>20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s="14" customFormat="1" ht="21.75" customHeight="1" x14ac:dyDescent="0.25">
      <c r="A55" s="57" t="s">
        <v>8</v>
      </c>
      <c r="B55" s="57"/>
      <c r="C55" s="58" t="s">
        <v>9</v>
      </c>
      <c r="D55" s="59"/>
      <c r="E55" s="59"/>
      <c r="F55" s="59"/>
      <c r="G55" s="59"/>
      <c r="H55" s="59"/>
      <c r="I55" s="60"/>
      <c r="J55" s="57" t="s">
        <v>10</v>
      </c>
      <c r="K55" s="57"/>
      <c r="L55" s="57"/>
    </row>
    <row r="56" spans="1:12" s="14" customFormat="1" ht="42" customHeight="1" x14ac:dyDescent="0.25">
      <c r="A56" s="43"/>
      <c r="B56" s="43"/>
      <c r="C56" s="44"/>
      <c r="D56" s="45"/>
      <c r="E56" s="45"/>
      <c r="F56" s="45"/>
      <c r="G56" s="45"/>
      <c r="H56" s="45"/>
      <c r="I56" s="46"/>
      <c r="J56" s="43"/>
      <c r="K56" s="43"/>
      <c r="L56" s="43"/>
    </row>
  </sheetData>
  <sheetProtection sheet="1" objects="1" scenarios="1"/>
  <mergeCells count="58">
    <mergeCell ref="B13:C13"/>
    <mergeCell ref="A3:B3"/>
    <mergeCell ref="C3:I3"/>
    <mergeCell ref="J3:K3"/>
    <mergeCell ref="A4:B4"/>
    <mergeCell ref="C4:L4"/>
    <mergeCell ref="A5:B5"/>
    <mergeCell ref="C5:L5"/>
    <mergeCell ref="A9:L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A56:B56"/>
    <mergeCell ref="C56:I56"/>
    <mergeCell ref="J56:L56"/>
    <mergeCell ref="A50:C50"/>
    <mergeCell ref="A52:C52"/>
    <mergeCell ref="D52:F52"/>
    <mergeCell ref="A54:L54"/>
    <mergeCell ref="A55:B55"/>
    <mergeCell ref="C55:I55"/>
    <mergeCell ref="J55:L55"/>
  </mergeCells>
  <pageMargins left="0.25" right="0.25" top="0.75" bottom="0.75" header="0.3" footer="0.3"/>
  <pageSetup paperSize="9" scale="58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05612FA3014590F44EE41F279EC1" ma:contentTypeVersion="0" ma:contentTypeDescription="Opprett et nytt dokument." ma:contentTypeScope="" ma:versionID="2dfe68909241a96490671c894faae4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A602E0-A58E-426C-BD8E-ABB38CA61FD8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715877B-711B-4E25-B084-AE5C093E6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27ABC9-78EB-4D83-945E-0EBF8A34C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Skattefrie satser fra 01.01.24</vt:lpstr>
    </vt:vector>
  </TitlesOfParts>
  <Company>Sticos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Høye Løvland</cp:lastModifiedBy>
  <cp:lastPrinted>2024-03-18T09:05:52Z</cp:lastPrinted>
  <dcterms:created xsi:type="dcterms:W3CDTF">2010-12-06T16:52:26Z</dcterms:created>
  <dcterms:modified xsi:type="dcterms:W3CDTF">2024-07-04T18:42:55Z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0x010100C8B405612FA3014590F44EE41F279EC1</vt:lpwstr>
  </property>
</Properties>
</file>